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</sheets>
  <definedNames>
    <definedName name="_TektonAI" hidden="1">"TK-2026-7AF7EAEC8AF9A0B6~0df747dd14d913c7"</definedName>
    <definedName name="_xlnm.Print_Titles" localSheetId="0">'Nomenclature'!$10:$10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595959"/>
      <sz val="8"/>
      <u val="single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scaffold/verifier/TK-2026-7AF7EAEC8AF9A0B6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44" customWidth="1" min="3" max="3"/>
    <col width="14" customWidth="1" min="4" max="4"/>
    <col width="20" customWidth="1" min="5" max="5"/>
    <col width="18" customWidth="1" min="6" max="6"/>
    <col width="11" customWidth="1" min="7" max="7"/>
    <col width="11" customWidth="1" min="8" max="8"/>
    <col width="22" customWidth="1" min="9" max="9"/>
  </cols>
  <sheetData>
    <row r="1">
      <c r="A1" s="1" t="inlineStr">
        <is>
          <t>© 2026 TektonAI · tektonai.app · Réf. TK-2026-7AF7EAEC8AF9A0B6 · Contrôle E58E-A678 · Vérifier : https://mcp.tektonai.app/scaffold/verifier/TK-2026-7AF7EAEC8AF9A0B6</t>
        </is>
      </c>
    </row>
    <row r="2">
      <c r="A2" s="2" t="inlineStr">
        <is>
          <t>NOMENCLATURE - Sixplex de 3 étages, façade sur rue</t>
        </is>
      </c>
    </row>
    <row r="3">
      <c r="A3" s="3" t="inlineStr">
        <is>
          <t>Dessin n°</t>
        </is>
      </c>
      <c r="B3" t="inlineStr">
        <is>
          <t>ECH-261023-7CBD</t>
        </is>
      </c>
    </row>
    <row r="4">
      <c r="A4" s="3" t="inlineStr">
        <is>
          <t>Révision</t>
        </is>
      </c>
      <c r="B4" t="inlineStr">
        <is>
          <t>A</t>
        </is>
      </c>
    </row>
    <row r="5">
      <c r="A5" s="3" t="inlineStr">
        <is>
          <t>Date</t>
        </is>
      </c>
      <c r="B5" t="inlineStr">
        <is>
          <t>2026-10-23</t>
        </is>
      </c>
    </row>
    <row r="6">
      <c r="A6" s="3" t="inlineStr">
        <is>
          <t>Client</t>
        </is>
      </c>
      <c r="B6" t="inlineStr"/>
    </row>
    <row r="7">
      <c r="A7" s="3" t="inlineStr">
        <is>
          <t>Chantier</t>
        </is>
      </c>
      <c r="B7" t="inlineStr">
        <is>
          <t>Montréal (Québec)</t>
        </is>
      </c>
    </row>
    <row r="8">
      <c r="A8" s="3" t="inlineStr">
        <is>
          <t>Système</t>
        </is>
      </c>
      <c r="B8" t="inlineStr">
        <is>
          <t>Échafaudage à cadres (tubulaire)</t>
        </is>
      </c>
    </row>
    <row r="10">
      <c r="A10" s="4" t="inlineStr">
        <is>
          <t>Rep.</t>
        </is>
      </c>
      <c r="B10" s="4" t="inlineStr">
        <is>
          <t>Qté</t>
        </is>
      </c>
      <c r="C10" s="4" t="inlineStr">
        <is>
          <t>Désignation</t>
        </is>
      </c>
      <c r="D10" s="4" t="inlineStr">
        <is>
          <t>Référence</t>
        </is>
      </c>
      <c r="E10" s="4" t="inlineStr">
        <is>
          <t>Dimensions (mm)</t>
        </is>
      </c>
      <c r="F10" s="4" t="inlineStr">
        <is>
          <t>Matière</t>
        </is>
      </c>
      <c r="G10" s="4" t="inlineStr">
        <is>
          <t>Masse unit. (kg)</t>
        </is>
      </c>
      <c r="H10" s="4" t="inlineStr">
        <is>
          <t>Masse tot. (kg)</t>
        </is>
      </c>
      <c r="I10" s="4" t="inlineStr">
        <is>
          <t>Observations</t>
        </is>
      </c>
    </row>
    <row r="11">
      <c r="A11" s="5" t="inlineStr">
        <is>
          <t>APPUIS</t>
        </is>
      </c>
    </row>
    <row r="12">
      <c r="A12" s="6" t="n">
        <v>1</v>
      </c>
      <c r="B12" s="6" t="n">
        <v>14</v>
      </c>
      <c r="C12" s="6" t="inlineStr">
        <is>
          <t>Vérin à vis réglable avec plaque d'assise</t>
        </is>
      </c>
      <c r="D12" s="6" t="inlineStr">
        <is>
          <t>VER-24</t>
        </is>
      </c>
      <c r="E12" s="6" t="inlineStr">
        <is>
          <t>Course 50 à 450</t>
        </is>
      </c>
      <c r="F12" s="6" t="inlineStr">
        <is>
          <t>Acier galvanisé</t>
        </is>
      </c>
      <c r="G12" s="7" t="n">
        <v>6.5</v>
      </c>
      <c r="H12" s="7">
        <f>B12*G12</f>
        <v/>
      </c>
      <c r="I12" s="6" t="inlineStr">
        <is>
          <t>Hors catalogue Entreprise Démo TektonAI</t>
        </is>
      </c>
    </row>
    <row r="13">
      <c r="A13" s="6" t="n">
        <v>2</v>
      </c>
      <c r="B13" s="6" t="n">
        <v>7</v>
      </c>
      <c r="C13" s="6" t="inlineStr">
        <is>
          <t>Semelle de répartition 2x10</t>
        </is>
      </c>
      <c r="D13" s="6" t="inlineStr">
        <is>
          <t>SEM-2x10</t>
        </is>
      </c>
      <c r="E13" s="6" t="inlineStr">
        <is>
          <t>38 x 235 x 1830</t>
        </is>
      </c>
      <c r="F13" s="6" t="inlineStr">
        <is>
          <t>Bois d'œuvre</t>
        </is>
      </c>
      <c r="G13" s="7" t="n">
        <v>8.5</v>
      </c>
      <c r="H13" s="7">
        <f>B13*G13</f>
        <v/>
      </c>
      <c r="I13" s="6" t="inlineStr">
        <is>
          <t>Hors catalogue Entreprise Démo TektonAI</t>
        </is>
      </c>
    </row>
    <row r="14">
      <c r="A14" s="5" t="inlineStr">
        <is>
          <t>STRUCTURE</t>
        </is>
      </c>
    </row>
    <row r="15">
      <c r="A15" s="6" t="n">
        <v>3</v>
      </c>
      <c r="B15" s="6" t="n">
        <v>7</v>
      </c>
      <c r="C15" s="6" t="inlineStr">
        <is>
          <t>Cadre d'échafaudage 5 pi x 3 pi (1524 x 914 mm)</t>
        </is>
      </c>
      <c r="D15" s="6" t="inlineStr">
        <is>
          <t>DEMO-CAD-5X3</t>
        </is>
      </c>
      <c r="E15" s="6" t="inlineStr">
        <is>
          <t>1524 x 914 mm</t>
        </is>
      </c>
      <c r="F15" s="6" t="inlineStr">
        <is>
          <t>Acier galvanisé</t>
        </is>
      </c>
      <c r="G15" s="7" t="n">
        <v>12.5</v>
      </c>
      <c r="H15" s="7">
        <f>B15*G15</f>
        <v/>
      </c>
      <c r="I15" s="6" t="inlineStr"/>
    </row>
    <row r="16">
      <c r="A16" s="6" t="n">
        <v>4</v>
      </c>
      <c r="B16" s="6" t="n">
        <v>28</v>
      </c>
      <c r="C16" s="6" t="inlineStr">
        <is>
          <t>Cadre d'échafaudage 5 pi x 6 pi 4 po</t>
        </is>
      </c>
      <c r="D16" s="6" t="inlineStr">
        <is>
          <t>DEMO-CAD-5X64</t>
        </is>
      </c>
      <c r="E16" s="6" t="inlineStr">
        <is>
          <t>1524 x 1930 mm</t>
        </is>
      </c>
      <c r="F16" s="6" t="inlineStr">
        <is>
          <t>Acier galvanisé</t>
        </is>
      </c>
      <c r="G16" s="7" t="n">
        <v>20.5</v>
      </c>
      <c r="H16" s="7">
        <f>B16*G16</f>
        <v/>
      </c>
      <c r="I16" s="6" t="inlineStr"/>
    </row>
    <row r="17">
      <c r="A17" s="6" t="n">
        <v>5</v>
      </c>
      <c r="B17" s="6" t="n">
        <v>56</v>
      </c>
      <c r="C17" s="6" t="inlineStr">
        <is>
          <t>Goupille d'accouplement de cadres</t>
        </is>
      </c>
      <c r="D17" s="6" t="inlineStr">
        <is>
          <t>GOU-AC</t>
        </is>
      </c>
      <c r="E17" s="6" t="inlineStr">
        <is>
          <t>Ø 35 x 230</t>
        </is>
      </c>
      <c r="F17" s="6" t="inlineStr">
        <is>
          <t>Acier galvanisé</t>
        </is>
      </c>
      <c r="G17" s="7" t="n">
        <v>0.6</v>
      </c>
      <c r="H17" s="7">
        <f>B17*G17</f>
        <v/>
      </c>
      <c r="I17" s="6" t="inlineStr">
        <is>
          <t>Hors catalogue Entreprise Démo TektonAI</t>
        </is>
      </c>
    </row>
    <row r="18">
      <c r="A18" s="5" t="inlineStr">
        <is>
          <t>CONTREVENTEMENT</t>
        </is>
      </c>
    </row>
    <row r="19">
      <c r="A19" s="6" t="n">
        <v>6</v>
      </c>
      <c r="B19" s="6" t="n">
        <v>50</v>
      </c>
      <c r="C19" s="6" t="inlineStr">
        <is>
          <t>Entretoise en croix 10 pi (3048 mm)</t>
        </is>
      </c>
      <c r="D19" s="6" t="inlineStr">
        <is>
          <t>DEMO-ENT-10</t>
        </is>
      </c>
      <c r="E19" s="6" t="inlineStr">
        <is>
          <t>3048 mm</t>
        </is>
      </c>
      <c r="F19" s="6" t="inlineStr">
        <is>
          <t>Acier galvanisé</t>
        </is>
      </c>
      <c r="G19" s="7" t="n">
        <v>6.4</v>
      </c>
      <c r="H19" s="7">
        <f>B19*G19</f>
        <v/>
      </c>
      <c r="I19" s="6" t="inlineStr"/>
    </row>
    <row r="20">
      <c r="A20" s="6" t="n">
        <v>7</v>
      </c>
      <c r="B20" s="6" t="n">
        <v>10</v>
      </c>
      <c r="C20" s="6" t="inlineStr">
        <is>
          <t>Entretoise en croix 5 pi (1524 mm)</t>
        </is>
      </c>
      <c r="D20" s="6" t="inlineStr">
        <is>
          <t>DEMO-ENT-05</t>
        </is>
      </c>
      <c r="E20" s="6" t="inlineStr">
        <is>
          <t>1524 mm</t>
        </is>
      </c>
      <c r="F20" s="6" t="inlineStr">
        <is>
          <t>Acier galvanisé</t>
        </is>
      </c>
      <c r="G20" s="7" t="n">
        <v>4.1</v>
      </c>
      <c r="H20" s="7">
        <f>B20*G20</f>
        <v/>
      </c>
      <c r="I20" s="6" t="inlineStr"/>
    </row>
    <row r="21">
      <c r="A21" s="5" t="inlineStr">
        <is>
          <t>PLANCHERS</t>
        </is>
      </c>
    </row>
    <row r="22">
      <c r="A22" s="6" t="n">
        <v>8</v>
      </c>
      <c r="B22" s="6" t="n">
        <v>22</v>
      </c>
      <c r="C22" s="6" t="inlineStr">
        <is>
          <t>Plateau à crochets 19 po x 10 pi (3048 mm)</t>
        </is>
      </c>
      <c r="D22" s="6" t="inlineStr">
        <is>
          <t>DEMO-PLT-10</t>
        </is>
      </c>
      <c r="E22" s="6" t="inlineStr">
        <is>
          <t>3048 x 483 mm</t>
        </is>
      </c>
      <c r="F22" s="6" t="inlineStr">
        <is>
          <t>Acier galvanisé</t>
        </is>
      </c>
      <c r="G22" s="7" t="n">
        <v>17</v>
      </c>
      <c r="H22" s="7">
        <f>B22*G22</f>
        <v/>
      </c>
      <c r="I22" s="6" t="inlineStr"/>
    </row>
    <row r="23">
      <c r="A23" s="6" t="n">
        <v>9</v>
      </c>
      <c r="B23" s="6" t="n">
        <v>3</v>
      </c>
      <c r="C23" s="6" t="inlineStr">
        <is>
          <t>Plateau à crochets 19 po x 5 pi (1524 mm)</t>
        </is>
      </c>
      <c r="D23" s="6" t="inlineStr">
        <is>
          <t>DEMO-PLT-05</t>
        </is>
      </c>
      <c r="E23" s="6" t="inlineStr">
        <is>
          <t>1524 x 483 mm</t>
        </is>
      </c>
      <c r="F23" s="6" t="inlineStr">
        <is>
          <t>Acier galvanisé</t>
        </is>
      </c>
      <c r="G23" s="7" t="n">
        <v>9.5</v>
      </c>
      <c r="H23" s="7">
        <f>B23*G23</f>
        <v/>
      </c>
      <c r="I23" s="6" t="inlineStr"/>
    </row>
    <row r="24">
      <c r="A24" s="5" t="inlineStr">
        <is>
          <t>ACCÈS</t>
        </is>
      </c>
    </row>
    <row r="25">
      <c r="A25" s="6" t="n">
        <v>10</v>
      </c>
      <c r="B25" s="6" t="n">
        <v>5</v>
      </c>
      <c r="C25" s="6" t="inlineStr">
        <is>
          <t>Plateau à trappe 10'</t>
        </is>
      </c>
      <c r="D25" s="6" t="inlineStr">
        <is>
          <t>PTR-10'</t>
        </is>
      </c>
      <c r="E25" s="6" t="inlineStr">
        <is>
          <t>483 x 3048</t>
        </is>
      </c>
      <c r="F25" s="6" t="inlineStr">
        <is>
          <t>Aluminium / contreplaqué</t>
        </is>
      </c>
      <c r="G25" s="7" t="n">
        <v>33.2</v>
      </c>
      <c r="H25" s="7">
        <f>B25*G25</f>
        <v/>
      </c>
      <c r="I25" s="6" t="inlineStr">
        <is>
          <t>Hors catalogue Entreprise Démo TektonAI</t>
        </is>
      </c>
    </row>
    <row r="26">
      <c r="A26" s="6" t="n">
        <v>11</v>
      </c>
      <c r="B26" s="6" t="n">
        <v>5</v>
      </c>
      <c r="C26" s="6" t="inlineStr">
        <is>
          <t>Échelle d'accès 6' accrochée au cadre, avec 2 attaches</t>
        </is>
      </c>
      <c r="D26" s="6" t="inlineStr">
        <is>
          <t>ECH-CAD</t>
        </is>
      </c>
      <c r="E26" s="6" t="inlineStr">
        <is>
          <t>400 x 1830, échelons à 305</t>
        </is>
      </c>
      <c r="F26" s="6" t="inlineStr">
        <is>
          <t>Acier galvanisé</t>
        </is>
      </c>
      <c r="G26" s="7" t="n">
        <v>13.5</v>
      </c>
      <c r="H26" s="7">
        <f>B26*G26</f>
        <v/>
      </c>
      <c r="I26" s="6" t="inlineStr">
        <is>
          <t>Hors catalogue Entreprise Démo TektonAI</t>
        </is>
      </c>
    </row>
    <row r="27">
      <c r="A27" s="5" t="inlineStr">
        <is>
          <t>PROTECTION COLLECTIVE</t>
        </is>
      </c>
    </row>
    <row r="28">
      <c r="A28" s="6" t="n">
        <v>12</v>
      </c>
      <c r="B28" s="6" t="n">
        <v>18</v>
      </c>
      <c r="C28" s="6" t="inlineStr">
        <is>
          <t>Lisse de garde-corps 10'</t>
        </is>
      </c>
      <c r="D28" s="6" t="inlineStr">
        <is>
          <t>LGC-10'</t>
        </is>
      </c>
      <c r="E28" s="6" t="inlineStr">
        <is>
          <t>L 3048</t>
        </is>
      </c>
      <c r="F28" s="6" t="inlineStr">
        <is>
          <t>Acier galvanisé</t>
        </is>
      </c>
      <c r="G28" s="7" t="n">
        <v>7</v>
      </c>
      <c r="H28" s="7">
        <f>B28*G28</f>
        <v/>
      </c>
      <c r="I28" s="6" t="inlineStr">
        <is>
          <t>Hors catalogue Entreprise Démo TektonAI</t>
        </is>
      </c>
    </row>
    <row r="29">
      <c r="A29" s="6" t="n">
        <v>13</v>
      </c>
      <c r="B29" s="6" t="n">
        <v>9</v>
      </c>
      <c r="C29" s="6" t="inlineStr">
        <is>
          <t>Plinthe 10'</t>
        </is>
      </c>
      <c r="D29" s="6" t="inlineStr">
        <is>
          <t>PLI-10'</t>
        </is>
      </c>
      <c r="E29" s="6" t="inlineStr">
        <is>
          <t>150 x 3048</t>
        </is>
      </c>
      <c r="F29" s="6" t="inlineStr">
        <is>
          <t>Bois / aluminium</t>
        </is>
      </c>
      <c r="G29" s="7" t="n">
        <v>6.7</v>
      </c>
      <c r="H29" s="7">
        <f>B29*G29</f>
        <v/>
      </c>
      <c r="I29" s="6" t="inlineStr">
        <is>
          <t>Hors catalogue Entreprise Démo TektonAI</t>
        </is>
      </c>
    </row>
    <row r="30">
      <c r="A30" s="6" t="n">
        <v>14</v>
      </c>
      <c r="B30" s="6" t="n">
        <v>2</v>
      </c>
      <c r="C30" s="6" t="inlineStr">
        <is>
          <t>Lisse de garde-corps 5'</t>
        </is>
      </c>
      <c r="D30" s="6" t="inlineStr">
        <is>
          <t>LGC-5'</t>
        </is>
      </c>
      <c r="E30" s="6" t="inlineStr">
        <is>
          <t>L 1524</t>
        </is>
      </c>
      <c r="F30" s="6" t="inlineStr">
        <is>
          <t>Acier galvanisé</t>
        </is>
      </c>
      <c r="G30" s="7" t="n">
        <v>3.9</v>
      </c>
      <c r="H30" s="7">
        <f>B30*G30</f>
        <v/>
      </c>
      <c r="I30" s="6" t="inlineStr">
        <is>
          <t>Hors catalogue Entreprise Démo TektonAI</t>
        </is>
      </c>
    </row>
    <row r="31">
      <c r="A31" s="6" t="n">
        <v>15</v>
      </c>
      <c r="B31" s="6" t="n">
        <v>1</v>
      </c>
      <c r="C31" s="6" t="inlineStr">
        <is>
          <t>Plinthe 5'</t>
        </is>
      </c>
      <c r="D31" s="6" t="inlineStr">
        <is>
          <t>PLI-5'</t>
        </is>
      </c>
      <c r="E31" s="6" t="inlineStr">
        <is>
          <t>150 x 1524</t>
        </is>
      </c>
      <c r="F31" s="6" t="inlineStr">
        <is>
          <t>Bois / aluminium</t>
        </is>
      </c>
      <c r="G31" s="7" t="n">
        <v>3.4</v>
      </c>
      <c r="H31" s="7">
        <f>B31*G31</f>
        <v/>
      </c>
      <c r="I31" s="6" t="inlineStr">
        <is>
          <t>Hors catalogue Entreprise Démo TektonAI</t>
        </is>
      </c>
    </row>
    <row r="32">
      <c r="A32" s="6" t="n">
        <v>16</v>
      </c>
      <c r="B32" s="6" t="n">
        <v>20</v>
      </c>
      <c r="C32" s="6" t="inlineStr">
        <is>
          <t>Lisse de garde-corps d'about 5'</t>
        </is>
      </c>
      <c r="D32" s="6" t="inlineStr">
        <is>
          <t>LGC-5'B</t>
        </is>
      </c>
      <c r="E32" s="6" t="inlineStr">
        <is>
          <t>L 1524</t>
        </is>
      </c>
      <c r="F32" s="6" t="inlineStr">
        <is>
          <t>Acier galvanisé</t>
        </is>
      </c>
      <c r="G32" s="7" t="n">
        <v>3.9</v>
      </c>
      <c r="H32" s="7">
        <f>B32*G32</f>
        <v/>
      </c>
      <c r="I32" s="6" t="inlineStr">
        <is>
          <t>Hors catalogue Entreprise Démo TektonAI</t>
        </is>
      </c>
    </row>
    <row r="33">
      <c r="A33" s="6" t="n">
        <v>17</v>
      </c>
      <c r="B33" s="6" t="n">
        <v>10</v>
      </c>
      <c r="C33" s="6" t="inlineStr">
        <is>
          <t>Plinthe d'about 5'</t>
        </is>
      </c>
      <c r="D33" s="6" t="inlineStr">
        <is>
          <t>PLI-5'B</t>
        </is>
      </c>
      <c r="E33" s="6" t="inlineStr">
        <is>
          <t>150 x 1524</t>
        </is>
      </c>
      <c r="F33" s="6" t="inlineStr">
        <is>
          <t>Bois / aluminium</t>
        </is>
      </c>
      <c r="G33" s="7" t="n">
        <v>3.4</v>
      </c>
      <c r="H33" s="7">
        <f>B33*G33</f>
        <v/>
      </c>
      <c r="I33" s="6" t="inlineStr">
        <is>
          <t>Hors catalogue Entreprise Démo TektonAI</t>
        </is>
      </c>
    </row>
    <row r="34">
      <c r="A34" s="6" t="n">
        <v>18</v>
      </c>
      <c r="B34" s="6" t="n">
        <v>25</v>
      </c>
      <c r="C34" s="6" t="inlineStr">
        <is>
          <t>Poteau de garde-corps 42"</t>
        </is>
      </c>
      <c r="D34" s="6" t="inlineStr">
        <is>
          <t>PGC-42</t>
        </is>
      </c>
      <c r="E34" s="6" t="inlineStr">
        <is>
          <t>H 1067</t>
        </is>
      </c>
      <c r="F34" s="6" t="inlineStr">
        <is>
          <t>Acier galvanisé</t>
        </is>
      </c>
      <c r="G34" s="7" t="n">
        <v>4.8</v>
      </c>
      <c r="H34" s="7">
        <f>B34*G34</f>
        <v/>
      </c>
      <c r="I34" s="6" t="inlineStr">
        <is>
          <t>Hors catalogue Entreprise Démo TektonAI</t>
        </is>
      </c>
    </row>
    <row r="35">
      <c r="A35" s="5" t="inlineStr">
        <is>
          <t>ANCRAGES</t>
        </is>
      </c>
    </row>
    <row r="36">
      <c r="A36" s="6" t="n">
        <v>19</v>
      </c>
      <c r="B36" s="6" t="n">
        <v>12</v>
      </c>
      <c r="C36" s="6" t="inlineStr">
        <is>
          <t>Ancrage au mur (tube + collier + cheville)</t>
        </is>
      </c>
      <c r="D36" s="6" t="inlineStr">
        <is>
          <t>ANC-T</t>
        </is>
      </c>
      <c r="E36" s="6" t="inlineStr">
        <is>
          <t>Tube Ø 48,3</t>
        </is>
      </c>
      <c r="F36" s="6" t="inlineStr">
        <is>
          <t>Acier galvanisé</t>
        </is>
      </c>
      <c r="G36" s="7" t="n">
        <v>3.5</v>
      </c>
      <c r="H36" s="7">
        <f>B36*G36</f>
        <v/>
      </c>
      <c r="I36" s="6" t="inlineStr">
        <is>
          <t>Hors catalogue Entreprise Démo TektonAI</t>
        </is>
      </c>
    </row>
    <row r="37">
      <c r="A37" s="6" t="n"/>
      <c r="B37" s="8">
        <f>SUM(B11:B36)</f>
        <v/>
      </c>
      <c r="C37" s="8" t="inlineStr">
        <is>
          <t>TOTAL</t>
        </is>
      </c>
      <c r="D37" s="6" t="n"/>
      <c r="E37" s="6" t="n"/>
      <c r="F37" s="6" t="n"/>
      <c r="G37" s="6" t="n"/>
      <c r="H37" s="9">
        <f>SUM(H11:H36)</f>
        <v/>
      </c>
      <c r="I37" s="6" t="n"/>
    </row>
  </sheetData>
  <mergeCells count="7">
    <mergeCell ref="A11:I11"/>
    <mergeCell ref="A21:I21"/>
    <mergeCell ref="A14:I14"/>
    <mergeCell ref="A18:I18"/>
    <mergeCell ref="A27:I27"/>
    <mergeCell ref="A35:I35"/>
    <mergeCell ref="A24:I24"/>
  </mergeCell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  <headerFooter>
    <oddHeader/>
    <oddFooter>&amp;L&amp;7 © 2026 TektonAI · tektonai.app · Réf. TK-2026-7AF7EAEC8AF9A0B6 · Contrôle E58E-A678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Échafaud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Nomenclature ECH-261023-7CBD - Sixplex de 3 étages, façade sur rue</dc:title>
  <dc:description>https://mcp.tektonai.app/scaffold/verifier/TK-2026-7AF7EAEC8AF9A0B6</dc:description>
  <dc:subject>Réf. TK-2026-7AF7EAEC8AF9A0B6</dc:subject>
  <dcterms:created xsi:type="dcterms:W3CDTF">2026-10-23T06:41:36Z</dcterms:created>
  <dcterms:modified xsi:type="dcterms:W3CDTF">2026-10-23T06:41:36Z</dcterms:modified>
  <cp:lastModifiedBy>TektonAI</cp:lastModifiedBy>
  <cp:keywords>TK-2026-7AF7EAEC8AF9A0B6, E58E-A678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TK-2026-7AF7EAEC8AF9A0B6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2026-10-23T06:41:33Z</vt:lpwstr>
  </property>
  <property name="tektonai:signature" fmtid="{D5CDD505-2E9C-101B-9397-08002B2CF9AE}" pid="7">
    <vt:lpwstr>e58ea678e25a78e84a0e1d2269f26bd83c4ced3df9f3544c327e468963889c87</vt:lpwstr>
  </property>
  <property name="tektonai:resume" fmtid="{D5CDD505-2E9C-101B-9397-08002B2CF9AE}" pid="8">
    <vt:lpwstr>ECH-261023-7CBD rév. A · client non précisé · Sixplex de 3 étages, façade sur rue · 304 pièces · 2 314 kg · plancher max 8,850 m</vt:lpwstr>
  </property>
  <property name="tektonai:outil" fmtid="{D5CDD505-2E9C-101B-9397-08002B2CF9AE}" pid="9">
    <vt:lpwstr>Échafaud</vt:lpwstr>
  </property>
  <property name="tektonai:marque" fmtid="{D5CDD505-2E9C-101B-9397-08002B2CF9AE}" pid="10">
    <vt:lpwstr>TK-2026-7AF7EAEC8AF9A0B6~0df747dd14d913c7</vt:lpwstr>
  </property>
</Properties>
</file>